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0380" windowHeight="8325" activeTab="0"/>
  </bookViews>
  <sheets>
    <sheet name="Expense Report" sheetId="1" r:id="rId1"/>
  </sheets>
  <definedNames>
    <definedName name="_xlnm.Print_Area" localSheetId="0">'Expense Report'!$A$1:$J$56</definedName>
  </definedNames>
  <calcPr fullCalcOnLoad="1"/>
</workbook>
</file>

<file path=xl/comments1.xml><?xml version="1.0" encoding="utf-8"?>
<comments xmlns="http://schemas.openxmlformats.org/spreadsheetml/2006/main">
  <authors>
    <author>Ted Kull</author>
  </authors>
  <commentList>
    <comment ref="J23" authorId="0">
      <text>
        <r>
          <rPr>
            <b/>
            <sz val="8"/>
            <rFont val="Tahoma"/>
            <family val="2"/>
          </rPr>
          <t>Entries on this line are calculated from  mileage entered in table below.</t>
        </r>
      </text>
    </comment>
  </commentList>
</comments>
</file>

<file path=xl/sharedStrings.xml><?xml version="1.0" encoding="utf-8"?>
<sst xmlns="http://schemas.openxmlformats.org/spreadsheetml/2006/main" count="46" uniqueCount="45">
  <si>
    <t>Totals</t>
  </si>
  <si>
    <t>Breakfast</t>
  </si>
  <si>
    <t>Lunch</t>
  </si>
  <si>
    <t>Dinner</t>
  </si>
  <si>
    <t>Snack</t>
  </si>
  <si>
    <t>Hotel</t>
  </si>
  <si>
    <t>Air</t>
  </si>
  <si>
    <t>Rail</t>
  </si>
  <si>
    <t>Parking</t>
  </si>
  <si>
    <t>Tolls</t>
  </si>
  <si>
    <t>Bus/Taxi</t>
  </si>
  <si>
    <t>Rented Auto</t>
  </si>
  <si>
    <t>Telephone</t>
  </si>
  <si>
    <t>Miscellaneous</t>
  </si>
  <si>
    <t>Total Expense</t>
  </si>
  <si>
    <t>Less CC Charges</t>
  </si>
  <si>
    <t>Cash Expense</t>
  </si>
  <si>
    <t>Travel From</t>
  </si>
  <si>
    <t>Travel To</t>
  </si>
  <si>
    <t>Total Mileage</t>
  </si>
  <si>
    <t>Purpose of Trip</t>
  </si>
  <si>
    <t>Date:</t>
  </si>
  <si>
    <t>Name:</t>
  </si>
  <si>
    <t>Explanation of expenses that may be unusual or large</t>
  </si>
  <si>
    <t>Expense Item</t>
  </si>
  <si>
    <t>Items in this area are for reference only and do not print:</t>
  </si>
  <si>
    <t>Private Auto Mileage reimbursement rate:</t>
  </si>
  <si>
    <t>Ending Date:</t>
  </si>
  <si>
    <r>
      <t>Instructions:</t>
    </r>
    <r>
      <rPr>
        <sz val="10"/>
        <rFont val="Arial"/>
        <family val="0"/>
      </rPr>
      <t xml:space="preserve">
This sheet is "protected" and will only allow you to enter data in the yellow areas.
After filling in the form print and sign it, attach receipts, and give to your approver.
</t>
    </r>
  </si>
  <si>
    <t>Submitted by :</t>
  </si>
  <si>
    <t>Approved by :</t>
  </si>
  <si>
    <t>Philadelpia, PA  19104-2688</t>
  </si>
  <si>
    <t>Weekly Expense Report</t>
  </si>
  <si>
    <t>Please return completed form to:</t>
  </si>
  <si>
    <t>Mailing address:</t>
  </si>
  <si>
    <t>SIAM</t>
  </si>
  <si>
    <t>3600 Market St., 6th Floor</t>
  </si>
  <si>
    <t>Due Participant/Speaker</t>
  </si>
  <si>
    <t>Detailed receipts showing the items purchased are required for all meals.</t>
  </si>
  <si>
    <t>Student Chapter:</t>
  </si>
  <si>
    <t>Check Payable to:</t>
  </si>
  <si>
    <t>Location of Annual Meeting:</t>
  </si>
  <si>
    <t>Receipts required for all items.</t>
  </si>
  <si>
    <t>Attn:  Maggie Hohenadel</t>
  </si>
  <si>
    <t>Rev. 1/2021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</si>
</sst>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F800]dddd\,\ mmmm\ dd\,\ yyyy"/>
    <numFmt numFmtId="167" formatCode="[$-409]dddd"/>
    <numFmt numFmtId="168" formatCode="[$-409]h:mm:ss\ AM/PM"/>
    <numFmt numFmtId="169" formatCode="00000"/>
    <numFmt numFmtId="170" formatCode="0.0"/>
    <numFmt numFmtId="171" formatCode="0.000"/>
  </numFmts>
  <fonts count="42">
    <font>
      <sz val="10"/>
      <name val="Arial"/>
      <family val="0"/>
    </font>
    <font>
      <b/>
      <sz val="10"/>
      <name val="Arial"/>
      <family val="2"/>
    </font>
    <font>
      <b/>
      <sz val="12"/>
      <name val="Arial"/>
      <family val="2"/>
    </font>
    <font>
      <sz val="8"/>
      <name val="Arial"/>
      <family val="2"/>
    </font>
    <font>
      <b/>
      <sz val="8"/>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right"/>
    </xf>
    <xf numFmtId="0" fontId="0" fillId="0" borderId="10" xfId="0" applyBorder="1" applyAlignment="1">
      <alignment/>
    </xf>
    <xf numFmtId="0" fontId="0" fillId="0" borderId="0" xfId="0" applyBorder="1" applyAlignment="1">
      <alignment/>
    </xf>
    <xf numFmtId="0" fontId="0" fillId="0" borderId="11" xfId="0" applyBorder="1" applyAlignment="1">
      <alignment horizontal="lef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 fontId="0" fillId="0" borderId="19" xfId="0" applyNumberFormat="1" applyBorder="1" applyAlignment="1">
      <alignment/>
    </xf>
    <xf numFmtId="4" fontId="0" fillId="0" borderId="20" xfId="0" applyNumberFormat="1" applyBorder="1" applyAlignment="1">
      <alignment/>
    </xf>
    <xf numFmtId="0" fontId="1" fillId="0" borderId="10" xfId="0" applyFont="1" applyBorder="1" applyAlignment="1">
      <alignment horizontal="right"/>
    </xf>
    <xf numFmtId="4" fontId="0" fillId="0" borderId="0" xfId="0" applyNumberFormat="1" applyBorder="1" applyAlignment="1">
      <alignment/>
    </xf>
    <xf numFmtId="4" fontId="0" fillId="33" borderId="20" xfId="0" applyNumberFormat="1" applyFill="1" applyBorder="1" applyAlignment="1" applyProtection="1">
      <alignment/>
      <protection locked="0"/>
    </xf>
    <xf numFmtId="4" fontId="0" fillId="33" borderId="19" xfId="0" applyNumberFormat="1" applyFill="1" applyBorder="1" applyAlignment="1" applyProtection="1">
      <alignment/>
      <protection locked="0"/>
    </xf>
    <xf numFmtId="0" fontId="0" fillId="0" borderId="0" xfId="0" applyAlignment="1">
      <alignment wrapText="1"/>
    </xf>
    <xf numFmtId="0" fontId="0" fillId="33" borderId="19" xfId="0" applyFill="1" applyBorder="1" applyAlignment="1" applyProtection="1">
      <alignment/>
      <protection locked="0"/>
    </xf>
    <xf numFmtId="0" fontId="1" fillId="0" borderId="20" xfId="0" applyFont="1" applyBorder="1" applyAlignment="1">
      <alignment horizontal="right" wrapText="1"/>
    </xf>
    <xf numFmtId="0" fontId="0" fillId="0" borderId="19" xfId="0" applyBorder="1" applyAlignment="1">
      <alignment/>
    </xf>
    <xf numFmtId="165" fontId="1" fillId="0" borderId="21" xfId="0" applyNumberFormat="1" applyFont="1" applyBorder="1" applyAlignment="1">
      <alignment horizontal="right"/>
    </xf>
    <xf numFmtId="0" fontId="1" fillId="0" borderId="22" xfId="0" applyFont="1" applyBorder="1" applyAlignment="1">
      <alignment wrapText="1"/>
    </xf>
    <xf numFmtId="0" fontId="1" fillId="0" borderId="23" xfId="0" applyFont="1" applyBorder="1" applyAlignment="1">
      <alignment horizontal="right"/>
    </xf>
    <xf numFmtId="0" fontId="1" fillId="0" borderId="21" xfId="0" applyFont="1" applyBorder="1" applyAlignment="1">
      <alignment horizontal="right"/>
    </xf>
    <xf numFmtId="0" fontId="0" fillId="33" borderId="19" xfId="0" applyFill="1" applyBorder="1" applyAlignment="1" applyProtection="1">
      <alignment wrapText="1"/>
      <protection locked="0"/>
    </xf>
    <xf numFmtId="0" fontId="0" fillId="0" borderId="0" xfId="0" applyBorder="1" applyAlignment="1">
      <alignment wrapText="1"/>
    </xf>
    <xf numFmtId="0" fontId="0" fillId="0" borderId="0" xfId="0" applyBorder="1" applyAlignment="1">
      <alignment horizontal="left"/>
    </xf>
    <xf numFmtId="0" fontId="1" fillId="0" borderId="12" xfId="0" applyFont="1" applyBorder="1" applyAlignment="1">
      <alignment/>
    </xf>
    <xf numFmtId="0" fontId="1" fillId="0" borderId="15" xfId="0" applyFont="1" applyBorder="1" applyAlignment="1">
      <alignment/>
    </xf>
    <xf numFmtId="4" fontId="0" fillId="33" borderId="20" xfId="0" applyNumberFormat="1" applyFill="1" applyBorder="1" applyAlignment="1" applyProtection="1" quotePrefix="1">
      <alignment/>
      <protection locked="0"/>
    </xf>
    <xf numFmtId="167" fontId="1" fillId="0" borderId="19" xfId="0" applyNumberFormat="1" applyFont="1" applyBorder="1" applyAlignment="1">
      <alignment horizontal="right"/>
    </xf>
    <xf numFmtId="171" fontId="0" fillId="0" borderId="0" xfId="0" applyNumberFormat="1" applyBorder="1" applyAlignment="1">
      <alignment/>
    </xf>
    <xf numFmtId="0" fontId="0" fillId="33" borderId="11" xfId="0" applyFill="1" applyBorder="1" applyAlignment="1" applyProtection="1">
      <alignment horizontal="left"/>
      <protection locked="0"/>
    </xf>
    <xf numFmtId="0" fontId="1" fillId="0" borderId="0" xfId="0" applyFont="1" applyAlignment="1" quotePrefix="1">
      <alignment horizontal="right"/>
    </xf>
    <xf numFmtId="0" fontId="0" fillId="0" borderId="0" xfId="0" applyBorder="1" applyAlignment="1" quotePrefix="1">
      <alignment horizontal="left"/>
    </xf>
    <xf numFmtId="0" fontId="0" fillId="33" borderId="10" xfId="0" applyFill="1" applyBorder="1" applyAlignment="1" applyProtection="1">
      <alignment horizontal="left"/>
      <protection locked="0"/>
    </xf>
    <xf numFmtId="0" fontId="2" fillId="0" borderId="0" xfId="0" applyFont="1" applyAlignment="1">
      <alignment horizontal="right"/>
    </xf>
    <xf numFmtId="0" fontId="40" fillId="0" borderId="0" xfId="0" applyFont="1" applyAlignment="1" quotePrefix="1">
      <alignment horizontal="left"/>
    </xf>
    <xf numFmtId="0" fontId="0" fillId="0" borderId="0" xfId="0" applyFont="1" applyAlignment="1" quotePrefix="1">
      <alignment horizontal="left"/>
    </xf>
    <xf numFmtId="0" fontId="0" fillId="0" borderId="22" xfId="0" applyFont="1" applyBorder="1" applyAlignment="1">
      <alignment horizontal="left"/>
    </xf>
    <xf numFmtId="0" fontId="0" fillId="0" borderId="20" xfId="0" applyFont="1" applyBorder="1" applyAlignment="1">
      <alignment horizontal="left"/>
    </xf>
    <xf numFmtId="0" fontId="1" fillId="0" borderId="23" xfId="0" applyFont="1" applyBorder="1" applyAlignment="1">
      <alignment horizontal="left" vertical="top" wrapText="1"/>
    </xf>
    <xf numFmtId="0" fontId="0" fillId="0" borderId="24" xfId="0" applyBorder="1" applyAlignment="1">
      <alignment horizontal="left" vertical="top" wrapText="1"/>
    </xf>
    <xf numFmtId="0" fontId="0" fillId="0" borderId="21" xfId="0" applyBorder="1" applyAlignment="1">
      <alignment horizontal="left" vertical="top" wrapText="1"/>
    </xf>
    <xf numFmtId="0" fontId="0" fillId="33" borderId="10" xfId="0" applyFill="1" applyBorder="1" applyAlignment="1" applyProtection="1">
      <alignment horizontal="left"/>
      <protection locked="0"/>
    </xf>
    <xf numFmtId="0" fontId="0" fillId="33" borderId="11" xfId="0" applyFill="1" applyBorder="1" applyAlignment="1" applyProtection="1">
      <alignment horizontal="left"/>
      <protection locked="0"/>
    </xf>
    <xf numFmtId="166" fontId="0" fillId="33" borderId="11" xfId="0" applyNumberFormat="1" applyFill="1" applyBorder="1" applyAlignment="1" applyProtection="1">
      <alignment horizontal="left"/>
      <protection locked="0"/>
    </xf>
    <xf numFmtId="0" fontId="2" fillId="0" borderId="0" xfId="0" applyFont="1" applyAlignment="1">
      <alignment horizontal="right"/>
    </xf>
    <xf numFmtId="0" fontId="1" fillId="0" borderId="22" xfId="0" applyFont="1" applyBorder="1" applyAlignment="1">
      <alignment horizontal="left" wrapText="1"/>
    </xf>
    <xf numFmtId="0" fontId="1" fillId="0" borderId="20" xfId="0" applyFont="1" applyBorder="1" applyAlignment="1">
      <alignment horizontal="left" wrapText="1"/>
    </xf>
    <xf numFmtId="0" fontId="1" fillId="0" borderId="0" xfId="0" applyFont="1" applyAlignment="1">
      <alignment horizontal="right"/>
    </xf>
    <xf numFmtId="0" fontId="1" fillId="0" borderId="10" xfId="0" applyFont="1" applyBorder="1" applyAlignment="1">
      <alignment horizontal="left"/>
    </xf>
    <xf numFmtId="0" fontId="0" fillId="33" borderId="22" xfId="0" applyNumberFormat="1" applyFill="1" applyBorder="1" applyAlignment="1" applyProtection="1">
      <alignment horizontal="left" vertical="top" wrapText="1"/>
      <protection locked="0"/>
    </xf>
    <xf numFmtId="0" fontId="0" fillId="33" borderId="11" xfId="0" applyNumberFormat="1" applyFill="1" applyBorder="1" applyAlignment="1" applyProtection="1">
      <alignment horizontal="left" vertical="top" wrapText="1"/>
      <protection locked="0"/>
    </xf>
    <xf numFmtId="0" fontId="0" fillId="33" borderId="20" xfId="0" applyNumberFormat="1" applyFill="1" applyBorder="1" applyAlignment="1" applyProtection="1">
      <alignment horizontal="left" vertical="top" wrapText="1"/>
      <protection locked="0"/>
    </xf>
    <xf numFmtId="49" fontId="0" fillId="33" borderId="22" xfId="0" applyNumberFormat="1" applyFill="1" applyBorder="1" applyAlignment="1" applyProtection="1">
      <alignment horizontal="left" vertical="top" wrapText="1"/>
      <protection locked="0"/>
    </xf>
    <xf numFmtId="49" fontId="0" fillId="33" borderId="11" xfId="0" applyNumberFormat="1" applyFill="1" applyBorder="1" applyAlignment="1" applyProtection="1">
      <alignment horizontal="left" vertical="top" wrapText="1"/>
      <protection locked="0"/>
    </xf>
    <xf numFmtId="49" fontId="0" fillId="33" borderId="20" xfId="0" applyNumberFormat="1" applyFill="1" applyBorder="1" applyAlignment="1" applyProtection="1">
      <alignment horizontal="left" vertical="top" wrapText="1"/>
      <protection locked="0"/>
    </xf>
    <xf numFmtId="0" fontId="0" fillId="0" borderId="10" xfId="0" applyBorder="1" applyAlignment="1">
      <alignment horizontal="left"/>
    </xf>
    <xf numFmtId="0" fontId="1" fillId="0" borderId="0" xfId="0" applyFont="1" applyBorder="1" applyAlignment="1">
      <alignment horizontal="right"/>
    </xf>
    <xf numFmtId="0" fontId="1" fillId="0" borderId="22" xfId="0" applyFont="1" applyBorder="1" applyAlignment="1">
      <alignment horizontal="left"/>
    </xf>
    <xf numFmtId="0" fontId="1" fillId="0" borderId="20" xfId="0" applyFont="1" applyBorder="1" applyAlignment="1">
      <alignment horizontal="left"/>
    </xf>
    <xf numFmtId="0" fontId="0" fillId="33" borderId="22"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1" fillId="0" borderId="22" xfId="0" applyFont="1" applyBorder="1" applyAlignment="1">
      <alignment horizontal="right"/>
    </xf>
    <xf numFmtId="0" fontId="1" fillId="0" borderId="20" xfId="0" applyFont="1" applyBorder="1" applyAlignment="1">
      <alignment horizontal="right"/>
    </xf>
    <xf numFmtId="0" fontId="1" fillId="0" borderId="12" xfId="0" applyFont="1" applyBorder="1" applyAlignment="1">
      <alignment horizontal="right"/>
    </xf>
    <xf numFmtId="0" fontId="1" fillId="0" borderId="14"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quotePrefix="1">
      <alignment horizontal="right"/>
    </xf>
    <xf numFmtId="0" fontId="1" fillId="0" borderId="18" xfId="0" applyFont="1" applyBorder="1" applyAlignment="1">
      <alignment horizontal="right"/>
    </xf>
    <xf numFmtId="0" fontId="1" fillId="0" borderId="22" xfId="0" applyFont="1" applyBorder="1" applyAlignment="1">
      <alignment horizontal="right" wrapText="1"/>
    </xf>
    <xf numFmtId="0" fontId="1" fillId="0" borderId="20"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66675</xdr:rowOff>
    </xdr:from>
    <xdr:to>
      <xdr:col>2</xdr:col>
      <xdr:colOff>142875</xdr:colOff>
      <xdr:row>3</xdr:row>
      <xdr:rowOff>0</xdr:rowOff>
    </xdr:to>
    <xdr:pic>
      <xdr:nvPicPr>
        <xdr:cNvPr id="1" name="Picture 3" descr="SIAM Logo"/>
        <xdr:cNvPicPr preferRelativeResize="1">
          <a:picLocks noChangeAspect="1"/>
        </xdr:cNvPicPr>
      </xdr:nvPicPr>
      <xdr:blipFill>
        <a:blip r:embed="rId1"/>
        <a:stretch>
          <a:fillRect/>
        </a:stretch>
      </xdr:blipFill>
      <xdr:spPr>
        <a:xfrm>
          <a:off x="152400" y="66675"/>
          <a:ext cx="15906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showGridLines="0" showZeros="0" tabSelected="1" workbookViewId="0" topLeftCell="A1">
      <selection activeCell="H1" sqref="H1:J1"/>
    </sheetView>
  </sheetViews>
  <sheetFormatPr defaultColWidth="9.140625" defaultRowHeight="12.75"/>
  <cols>
    <col min="1" max="1" width="8.00390625" style="0" customWidth="1"/>
    <col min="2" max="2" width="16.00390625" style="0" customWidth="1"/>
    <col min="3" max="10" width="11.421875" style="0" customWidth="1"/>
    <col min="11" max="11" width="0.71875" style="0" customWidth="1"/>
    <col min="12" max="12" width="23.28125" style="0" customWidth="1"/>
  </cols>
  <sheetData>
    <row r="1" spans="1:10" ht="15.75">
      <c r="A1" s="51" t="s">
        <v>32</v>
      </c>
      <c r="B1" s="51"/>
      <c r="C1" s="51"/>
      <c r="D1" s="51"/>
      <c r="E1" s="51"/>
      <c r="F1" s="51"/>
      <c r="G1" s="3" t="s">
        <v>22</v>
      </c>
      <c r="H1" s="48"/>
      <c r="I1" s="48"/>
      <c r="J1" s="48"/>
    </row>
    <row r="2" spans="1:10" ht="15.75">
      <c r="A2" s="40"/>
      <c r="B2" s="40"/>
      <c r="C2" s="40"/>
      <c r="D2" s="40"/>
      <c r="E2" s="40"/>
      <c r="F2" s="40"/>
      <c r="G2" s="37" t="s">
        <v>39</v>
      </c>
      <c r="H2" s="39"/>
      <c r="I2" s="39"/>
      <c r="J2" s="39"/>
    </row>
    <row r="3" spans="1:10" ht="15.75">
      <c r="A3" s="40"/>
      <c r="B3" s="40"/>
      <c r="C3" s="40"/>
      <c r="D3" s="40"/>
      <c r="E3" s="40"/>
      <c r="F3" s="40"/>
      <c r="G3" s="3" t="s">
        <v>40</v>
      </c>
      <c r="H3" s="39"/>
      <c r="I3" s="39"/>
      <c r="J3" s="39"/>
    </row>
    <row r="4" spans="7:13" ht="12.75" customHeight="1">
      <c r="G4" s="37" t="s">
        <v>34</v>
      </c>
      <c r="H4" s="48"/>
      <c r="I4" s="48"/>
      <c r="J4" s="48"/>
      <c r="L4" s="45" t="s">
        <v>28</v>
      </c>
      <c r="M4" s="20"/>
    </row>
    <row r="5" spans="7:13" ht="12.75">
      <c r="G5" s="37"/>
      <c r="H5" s="49"/>
      <c r="I5" s="49"/>
      <c r="J5" s="49"/>
      <c r="K5" s="20"/>
      <c r="L5" s="46"/>
      <c r="M5" s="20"/>
    </row>
    <row r="6" spans="7:13" ht="12.75">
      <c r="G6" s="37"/>
      <c r="H6" s="36"/>
      <c r="I6" s="36"/>
      <c r="J6" s="36"/>
      <c r="K6" s="20"/>
      <c r="L6" s="46"/>
      <c r="M6" s="20"/>
    </row>
    <row r="7" spans="7:13" ht="12.75">
      <c r="G7" s="37" t="s">
        <v>41</v>
      </c>
      <c r="H7" s="36"/>
      <c r="I7" s="36"/>
      <c r="J7" s="36"/>
      <c r="K7" s="20"/>
      <c r="L7" s="46"/>
      <c r="M7" s="20"/>
    </row>
    <row r="8" spans="7:13" ht="12.75">
      <c r="G8" s="3" t="s">
        <v>27</v>
      </c>
      <c r="H8" s="50"/>
      <c r="I8" s="50"/>
      <c r="J8" s="50"/>
      <c r="K8" s="20"/>
      <c r="L8" s="46"/>
      <c r="M8" s="20"/>
    </row>
    <row r="9" spans="7:13" ht="12.75">
      <c r="G9" s="2"/>
      <c r="H9" s="6"/>
      <c r="I9" s="6"/>
      <c r="J9" s="6"/>
      <c r="K9" s="20"/>
      <c r="L9" s="46"/>
      <c r="M9" s="20"/>
    </row>
    <row r="10" spans="1:13" ht="18.75" customHeight="1">
      <c r="A10" s="25"/>
      <c r="B10" s="22"/>
      <c r="C10" s="34">
        <f aca="true" t="shared" si="0" ref="C10:H10">IF(ISBLANK($H$8),"",D10-1)</f>
      </c>
      <c r="D10" s="34">
        <f t="shared" si="0"/>
      </c>
      <c r="E10" s="34">
        <f t="shared" si="0"/>
      </c>
      <c r="F10" s="34">
        <f t="shared" si="0"/>
      </c>
      <c r="G10" s="34">
        <f t="shared" si="0"/>
      </c>
      <c r="H10" s="34">
        <f t="shared" si="0"/>
      </c>
      <c r="I10" s="34">
        <f>IF(ISBLANK($H$8),"",$H$8)</f>
      </c>
      <c r="J10" s="26"/>
      <c r="K10" s="20"/>
      <c r="L10" s="46"/>
      <c r="M10" s="20"/>
    </row>
    <row r="11" spans="1:13" ht="12.75" customHeight="1">
      <c r="A11" s="52" t="s">
        <v>24</v>
      </c>
      <c r="B11" s="53"/>
      <c r="C11" s="24">
        <f aca="true" t="shared" si="1" ref="C11:H11">IF(ISBLANK($H$8),"",D11-1)</f>
      </c>
      <c r="D11" s="24">
        <f t="shared" si="1"/>
      </c>
      <c r="E11" s="24">
        <f t="shared" si="1"/>
      </c>
      <c r="F11" s="24">
        <f t="shared" si="1"/>
      </c>
      <c r="G11" s="24">
        <f t="shared" si="1"/>
      </c>
      <c r="H11" s="24">
        <f t="shared" si="1"/>
      </c>
      <c r="I11" s="24">
        <f>IF(ISBLANK($H$8),"",$H$8)</f>
      </c>
      <c r="J11" s="27" t="s">
        <v>0</v>
      </c>
      <c r="K11" s="20"/>
      <c r="L11" s="46"/>
      <c r="M11" s="20"/>
    </row>
    <row r="12" spans="1:13" ht="15" customHeight="1">
      <c r="A12" s="43" t="s">
        <v>1</v>
      </c>
      <c r="B12" s="44"/>
      <c r="C12" s="18"/>
      <c r="D12" s="19"/>
      <c r="E12" s="19"/>
      <c r="F12" s="19"/>
      <c r="G12" s="19"/>
      <c r="H12" s="19"/>
      <c r="I12" s="19"/>
      <c r="J12" s="14">
        <f>SUM(C12:I12)</f>
        <v>0</v>
      </c>
      <c r="K12" s="20"/>
      <c r="L12" s="46"/>
      <c r="M12" s="20"/>
    </row>
    <row r="13" spans="1:13" ht="15" customHeight="1">
      <c r="A13" s="43" t="s">
        <v>2</v>
      </c>
      <c r="B13" s="44"/>
      <c r="C13" s="18"/>
      <c r="D13" s="19"/>
      <c r="E13" s="19"/>
      <c r="F13" s="19"/>
      <c r="G13" s="19"/>
      <c r="H13" s="19"/>
      <c r="I13" s="19"/>
      <c r="J13" s="14">
        <f aca="true" t="shared" si="2" ref="J13:J24">SUM(C13:I13)</f>
        <v>0</v>
      </c>
      <c r="K13" s="20"/>
      <c r="L13" s="46"/>
      <c r="M13" s="20"/>
    </row>
    <row r="14" spans="1:13" ht="15" customHeight="1">
      <c r="A14" s="43" t="s">
        <v>3</v>
      </c>
      <c r="B14" s="44"/>
      <c r="C14" s="18"/>
      <c r="D14" s="19"/>
      <c r="E14" s="19"/>
      <c r="F14" s="19"/>
      <c r="G14" s="19"/>
      <c r="H14" s="19"/>
      <c r="I14" s="19"/>
      <c r="J14" s="14">
        <f t="shared" si="2"/>
        <v>0</v>
      </c>
      <c r="K14" s="20"/>
      <c r="L14" s="46"/>
      <c r="M14" s="20"/>
    </row>
    <row r="15" spans="1:13" ht="15" customHeight="1">
      <c r="A15" s="43" t="s">
        <v>4</v>
      </c>
      <c r="B15" s="44"/>
      <c r="C15" s="18"/>
      <c r="D15" s="19"/>
      <c r="E15" s="19"/>
      <c r="F15" s="19"/>
      <c r="G15" s="19"/>
      <c r="H15" s="19"/>
      <c r="I15" s="19"/>
      <c r="J15" s="14">
        <f t="shared" si="2"/>
        <v>0</v>
      </c>
      <c r="K15" s="20"/>
      <c r="L15" s="46"/>
      <c r="M15" s="20"/>
    </row>
    <row r="16" spans="1:13" ht="15" customHeight="1">
      <c r="A16" s="43" t="s">
        <v>5</v>
      </c>
      <c r="B16" s="44"/>
      <c r="C16" s="18"/>
      <c r="D16" s="19"/>
      <c r="E16" s="19"/>
      <c r="F16" s="19"/>
      <c r="G16" s="19"/>
      <c r="H16" s="19"/>
      <c r="I16" s="19"/>
      <c r="J16" s="14">
        <f t="shared" si="2"/>
        <v>0</v>
      </c>
      <c r="K16" s="20"/>
      <c r="L16" s="47"/>
      <c r="M16" s="20"/>
    </row>
    <row r="17" spans="1:10" ht="15" customHeight="1">
      <c r="A17" s="43" t="s">
        <v>6</v>
      </c>
      <c r="B17" s="44"/>
      <c r="C17" s="18"/>
      <c r="D17" s="19"/>
      <c r="E17" s="19"/>
      <c r="F17" s="19"/>
      <c r="G17" s="19"/>
      <c r="H17" s="19"/>
      <c r="I17" s="19"/>
      <c r="J17" s="14">
        <f t="shared" si="2"/>
        <v>0</v>
      </c>
    </row>
    <row r="18" spans="1:10" ht="15" customHeight="1">
      <c r="A18" s="43" t="s">
        <v>7</v>
      </c>
      <c r="B18" s="44"/>
      <c r="C18" s="18"/>
      <c r="D18" s="19"/>
      <c r="E18" s="19"/>
      <c r="F18" s="19"/>
      <c r="G18" s="19"/>
      <c r="H18" s="19"/>
      <c r="I18" s="19"/>
      <c r="J18" s="14">
        <f t="shared" si="2"/>
        <v>0</v>
      </c>
    </row>
    <row r="19" spans="1:10" ht="15" customHeight="1">
      <c r="A19" s="43" t="s">
        <v>8</v>
      </c>
      <c r="B19" s="44"/>
      <c r="C19" s="18"/>
      <c r="D19" s="19"/>
      <c r="E19" s="19"/>
      <c r="F19" s="19"/>
      <c r="G19" s="19"/>
      <c r="H19" s="19"/>
      <c r="I19" s="19"/>
      <c r="J19" s="14">
        <f t="shared" si="2"/>
        <v>0</v>
      </c>
    </row>
    <row r="20" spans="1:10" ht="15" customHeight="1">
      <c r="A20" s="43" t="s">
        <v>9</v>
      </c>
      <c r="B20" s="44"/>
      <c r="C20" s="18"/>
      <c r="D20" s="19"/>
      <c r="E20" s="19"/>
      <c r="F20" s="19"/>
      <c r="G20" s="19"/>
      <c r="H20" s="19"/>
      <c r="I20" s="19"/>
      <c r="J20" s="14">
        <f t="shared" si="2"/>
        <v>0</v>
      </c>
    </row>
    <row r="21" spans="1:10" ht="15" customHeight="1">
      <c r="A21" s="43" t="s">
        <v>10</v>
      </c>
      <c r="B21" s="44"/>
      <c r="C21" s="18"/>
      <c r="D21" s="19"/>
      <c r="E21" s="19"/>
      <c r="F21" s="19"/>
      <c r="G21" s="19"/>
      <c r="H21" s="19"/>
      <c r="I21" s="19"/>
      <c r="J21" s="14">
        <f t="shared" si="2"/>
        <v>0</v>
      </c>
    </row>
    <row r="22" spans="1:10" ht="15" customHeight="1">
      <c r="A22" s="43" t="s">
        <v>11</v>
      </c>
      <c r="B22" s="44"/>
      <c r="C22" s="18"/>
      <c r="D22" s="19"/>
      <c r="E22" s="19"/>
      <c r="F22" s="19"/>
      <c r="G22" s="19"/>
      <c r="H22" s="19"/>
      <c r="I22" s="19"/>
      <c r="J22" s="14">
        <f t="shared" si="2"/>
        <v>0</v>
      </c>
    </row>
    <row r="23" spans="1:10" ht="15" customHeight="1">
      <c r="A23" s="43" t="str">
        <f>"Private Auto @ 0.56/mi"</f>
        <v>Private Auto @ 0.56/mi</v>
      </c>
      <c r="B23" s="44"/>
      <c r="C23" s="15">
        <f>C45*$D$60</f>
        <v>0</v>
      </c>
      <c r="D23" s="15">
        <f aca="true" t="shared" si="3" ref="D23:I23">D45*$D$60</f>
        <v>0</v>
      </c>
      <c r="E23" s="15">
        <f t="shared" si="3"/>
        <v>0</v>
      </c>
      <c r="F23" s="15">
        <f t="shared" si="3"/>
        <v>0</v>
      </c>
      <c r="G23" s="15">
        <f t="shared" si="3"/>
        <v>0</v>
      </c>
      <c r="H23" s="15">
        <f t="shared" si="3"/>
        <v>0</v>
      </c>
      <c r="I23" s="15">
        <f t="shared" si="3"/>
        <v>0</v>
      </c>
      <c r="J23" s="14">
        <f t="shared" si="2"/>
        <v>0</v>
      </c>
    </row>
    <row r="24" spans="1:10" ht="15" customHeight="1">
      <c r="A24" s="43" t="s">
        <v>12</v>
      </c>
      <c r="B24" s="44"/>
      <c r="C24" s="18"/>
      <c r="D24" s="19"/>
      <c r="E24" s="19"/>
      <c r="F24" s="19"/>
      <c r="G24" s="19"/>
      <c r="H24" s="19"/>
      <c r="I24" s="19"/>
      <c r="J24" s="14">
        <f t="shared" si="2"/>
        <v>0</v>
      </c>
    </row>
    <row r="25" spans="1:10" ht="12.75">
      <c r="A25" s="64"/>
      <c r="B25" s="65"/>
      <c r="C25" s="15"/>
      <c r="D25" s="14"/>
      <c r="E25" s="14"/>
      <c r="F25" s="14"/>
      <c r="G25" s="14"/>
      <c r="H25" s="14"/>
      <c r="I25" s="14"/>
      <c r="J25" s="14"/>
    </row>
    <row r="26" spans="1:10" ht="12.75">
      <c r="A26" s="64" t="s">
        <v>13</v>
      </c>
      <c r="B26" s="65"/>
      <c r="C26" s="15"/>
      <c r="D26" s="14"/>
      <c r="E26" s="14"/>
      <c r="F26" s="14"/>
      <c r="G26" s="14"/>
      <c r="H26" s="14"/>
      <c r="I26" s="14"/>
      <c r="J26" s="14"/>
    </row>
    <row r="27" spans="1:10" ht="15" customHeight="1">
      <c r="A27" s="66"/>
      <c r="B27" s="67"/>
      <c r="C27" s="18"/>
      <c r="D27" s="19"/>
      <c r="E27" s="19"/>
      <c r="F27" s="19"/>
      <c r="G27" s="19"/>
      <c r="H27" s="19"/>
      <c r="I27" s="19"/>
      <c r="J27" s="14">
        <f aca="true" t="shared" si="4" ref="J27:J36">SUM(C27:I27)</f>
        <v>0</v>
      </c>
    </row>
    <row r="28" spans="1:10" ht="15" customHeight="1">
      <c r="A28" s="66"/>
      <c r="B28" s="67"/>
      <c r="C28" s="18"/>
      <c r="D28" s="19"/>
      <c r="E28" s="19"/>
      <c r="F28" s="19"/>
      <c r="G28" s="19"/>
      <c r="H28" s="19"/>
      <c r="I28" s="19"/>
      <c r="J28" s="14">
        <f t="shared" si="4"/>
        <v>0</v>
      </c>
    </row>
    <row r="29" spans="1:10" ht="15" customHeight="1">
      <c r="A29" s="66"/>
      <c r="B29" s="67"/>
      <c r="C29" s="18"/>
      <c r="D29" s="19"/>
      <c r="E29" s="19"/>
      <c r="F29" s="19"/>
      <c r="G29" s="19"/>
      <c r="H29" s="19"/>
      <c r="I29" s="19"/>
      <c r="J29" s="14">
        <f t="shared" si="4"/>
        <v>0</v>
      </c>
    </row>
    <row r="30" spans="1:10" ht="15" customHeight="1">
      <c r="A30" s="66"/>
      <c r="B30" s="67"/>
      <c r="C30" s="18"/>
      <c r="D30" s="19"/>
      <c r="E30" s="19"/>
      <c r="F30" s="19"/>
      <c r="G30" s="19"/>
      <c r="H30" s="19"/>
      <c r="I30" s="19"/>
      <c r="J30" s="14">
        <f t="shared" si="4"/>
        <v>0</v>
      </c>
    </row>
    <row r="31" spans="1:10" ht="15" customHeight="1">
      <c r="A31" s="66"/>
      <c r="B31" s="67"/>
      <c r="C31" s="18"/>
      <c r="D31" s="19"/>
      <c r="E31" s="19"/>
      <c r="F31" s="19"/>
      <c r="G31" s="19"/>
      <c r="H31" s="19"/>
      <c r="I31" s="19"/>
      <c r="J31" s="14">
        <f>SUM(C31:I31)</f>
        <v>0</v>
      </c>
    </row>
    <row r="32" spans="1:10" ht="15" customHeight="1">
      <c r="A32" s="66"/>
      <c r="B32" s="67"/>
      <c r="C32" s="18"/>
      <c r="D32" s="19"/>
      <c r="E32" s="19"/>
      <c r="F32" s="19"/>
      <c r="G32" s="19"/>
      <c r="H32" s="19"/>
      <c r="I32" s="19"/>
      <c r="J32" s="14">
        <f>SUM(C32:I32)</f>
        <v>0</v>
      </c>
    </row>
    <row r="33" spans="1:10" ht="15" customHeight="1">
      <c r="A33" s="66"/>
      <c r="B33" s="67"/>
      <c r="C33" s="18"/>
      <c r="D33" s="19"/>
      <c r="E33" s="19"/>
      <c r="F33" s="19"/>
      <c r="G33" s="19"/>
      <c r="H33" s="19"/>
      <c r="I33" s="19"/>
      <c r="J33" s="14">
        <f t="shared" si="4"/>
        <v>0</v>
      </c>
    </row>
    <row r="34" spans="1:10" ht="15" customHeight="1">
      <c r="A34" s="66"/>
      <c r="B34" s="67"/>
      <c r="C34" s="18"/>
      <c r="D34" s="19"/>
      <c r="E34" s="19"/>
      <c r="F34" s="19"/>
      <c r="G34" s="19"/>
      <c r="H34" s="19"/>
      <c r="I34" s="19"/>
      <c r="J34" s="14">
        <f t="shared" si="4"/>
        <v>0</v>
      </c>
    </row>
    <row r="35" spans="1:10" ht="15" customHeight="1">
      <c r="A35" s="66"/>
      <c r="B35" s="67"/>
      <c r="C35" s="18"/>
      <c r="D35" s="19"/>
      <c r="E35" s="19"/>
      <c r="F35" s="19"/>
      <c r="G35" s="19"/>
      <c r="H35" s="19"/>
      <c r="I35" s="19"/>
      <c r="J35" s="14">
        <f t="shared" si="4"/>
        <v>0</v>
      </c>
    </row>
    <row r="36" spans="1:10" ht="12.75">
      <c r="A36" s="68" t="s">
        <v>14</v>
      </c>
      <c r="B36" s="69"/>
      <c r="C36" s="15">
        <f>SUM(C12:C35)</f>
        <v>0</v>
      </c>
      <c r="D36" s="15">
        <f aca="true" t="shared" si="5" ref="D36:I36">SUM(D12:D35)</f>
        <v>0</v>
      </c>
      <c r="E36" s="15">
        <f t="shared" si="5"/>
        <v>0</v>
      </c>
      <c r="F36" s="15">
        <f t="shared" si="5"/>
        <v>0</v>
      </c>
      <c r="G36" s="15">
        <f t="shared" si="5"/>
        <v>0</v>
      </c>
      <c r="H36" s="15">
        <f t="shared" si="5"/>
        <v>0</v>
      </c>
      <c r="I36" s="15">
        <f t="shared" si="5"/>
        <v>0</v>
      </c>
      <c r="J36" s="14">
        <f t="shared" si="4"/>
        <v>0</v>
      </c>
    </row>
    <row r="37" spans="1:10" ht="15" customHeight="1">
      <c r="A37" s="68" t="s">
        <v>15</v>
      </c>
      <c r="B37" s="69"/>
      <c r="C37" s="33"/>
      <c r="D37" s="19"/>
      <c r="E37" s="19"/>
      <c r="F37" s="19"/>
      <c r="G37" s="19"/>
      <c r="H37" s="19"/>
      <c r="I37" s="19"/>
      <c r="J37" s="14">
        <f>SUM(C37:I37)</f>
        <v>0</v>
      </c>
    </row>
    <row r="38" spans="1:10" ht="12.75">
      <c r="A38" s="68" t="s">
        <v>16</v>
      </c>
      <c r="B38" s="69"/>
      <c r="C38" s="15">
        <f>C36-C37</f>
        <v>0</v>
      </c>
      <c r="D38" s="15">
        <f aca="true" t="shared" si="6" ref="D38:I38">D36-D37</f>
        <v>0</v>
      </c>
      <c r="E38" s="15">
        <f t="shared" si="6"/>
        <v>0</v>
      </c>
      <c r="F38" s="15">
        <f t="shared" si="6"/>
        <v>0</v>
      </c>
      <c r="G38" s="15">
        <f t="shared" si="6"/>
        <v>0</v>
      </c>
      <c r="H38" s="15">
        <f t="shared" si="6"/>
        <v>0</v>
      </c>
      <c r="I38" s="15">
        <f t="shared" si="6"/>
        <v>0</v>
      </c>
      <c r="J38" s="14">
        <f>SUM(C38:I38)</f>
        <v>0</v>
      </c>
    </row>
    <row r="39" spans="1:10" ht="12.75">
      <c r="A39" s="41" t="s">
        <v>42</v>
      </c>
      <c r="H39" s="70"/>
      <c r="I39" s="71"/>
      <c r="J39" s="19"/>
    </row>
    <row r="40" spans="1:10" ht="12.75">
      <c r="A40" s="41" t="s">
        <v>38</v>
      </c>
      <c r="H40" s="72"/>
      <c r="I40" s="73"/>
      <c r="J40" s="14">
        <f>IF(J38&lt;J39,J39-J38,0)</f>
        <v>0</v>
      </c>
    </row>
    <row r="41" spans="8:10" ht="12.75">
      <c r="H41" s="74" t="s">
        <v>37</v>
      </c>
      <c r="I41" s="75"/>
      <c r="J41" s="14">
        <f>IF(J38&gt;J39,J38-J39,0)</f>
        <v>0</v>
      </c>
    </row>
    <row r="42" spans="8:10" ht="12.75">
      <c r="H42" s="16"/>
      <c r="I42" s="16"/>
      <c r="J42" s="17"/>
    </row>
    <row r="43" spans="1:10" s="20" customFormat="1" ht="12.75">
      <c r="A43" s="76" t="s">
        <v>17</v>
      </c>
      <c r="B43" s="77"/>
      <c r="C43" s="28"/>
      <c r="D43" s="28"/>
      <c r="E43" s="28"/>
      <c r="F43" s="28"/>
      <c r="G43" s="28"/>
      <c r="H43" s="28"/>
      <c r="I43" s="28"/>
      <c r="J43" s="29"/>
    </row>
    <row r="44" spans="1:10" s="20" customFormat="1" ht="12.75">
      <c r="A44" s="76" t="s">
        <v>18</v>
      </c>
      <c r="B44" s="77"/>
      <c r="C44" s="28"/>
      <c r="D44" s="28"/>
      <c r="E44" s="28"/>
      <c r="F44" s="28"/>
      <c r="G44" s="28"/>
      <c r="H44" s="28"/>
      <c r="I44" s="28"/>
      <c r="J44" s="29"/>
    </row>
    <row r="45" spans="1:10" ht="15" customHeight="1">
      <c r="A45" s="68" t="s">
        <v>19</v>
      </c>
      <c r="B45" s="69"/>
      <c r="C45" s="21"/>
      <c r="D45" s="21"/>
      <c r="E45" s="21"/>
      <c r="F45" s="21"/>
      <c r="G45" s="21"/>
      <c r="H45" s="21"/>
      <c r="I45" s="21"/>
      <c r="J45" s="23">
        <f>SUM(C45:I45)</f>
        <v>0</v>
      </c>
    </row>
    <row r="47" ht="12.75">
      <c r="A47" s="1" t="s">
        <v>23</v>
      </c>
    </row>
    <row r="48" spans="1:10" ht="60" customHeight="1">
      <c r="A48" s="56"/>
      <c r="B48" s="57"/>
      <c r="C48" s="57"/>
      <c r="D48" s="57"/>
      <c r="E48" s="57"/>
      <c r="F48" s="57"/>
      <c r="G48" s="57"/>
      <c r="H48" s="57"/>
      <c r="I48" s="57"/>
      <c r="J48" s="58"/>
    </row>
    <row r="50" ht="12.75">
      <c r="A50" s="1" t="s">
        <v>20</v>
      </c>
    </row>
    <row r="51" spans="1:10" ht="30" customHeight="1">
      <c r="A51" s="59"/>
      <c r="B51" s="60"/>
      <c r="C51" s="60"/>
      <c r="D51" s="60"/>
      <c r="E51" s="60"/>
      <c r="F51" s="60"/>
      <c r="G51" s="60"/>
      <c r="H51" s="60"/>
      <c r="I51" s="60"/>
      <c r="J51" s="61"/>
    </row>
    <row r="52" spans="1:3" ht="12.75">
      <c r="A52" s="31" t="s">
        <v>33</v>
      </c>
      <c r="B52" s="8"/>
      <c r="C52" s="9"/>
    </row>
    <row r="53" spans="1:10" ht="12.75">
      <c r="A53" s="32"/>
      <c r="B53" s="5" t="s">
        <v>35</v>
      </c>
      <c r="C53" s="11"/>
      <c r="D53" s="63" t="s">
        <v>29</v>
      </c>
      <c r="E53" s="63"/>
      <c r="F53" s="55"/>
      <c r="G53" s="55"/>
      <c r="H53" s="55"/>
      <c r="I53" s="3" t="s">
        <v>21</v>
      </c>
      <c r="J53" s="4"/>
    </row>
    <row r="54" spans="1:8" ht="12.75">
      <c r="A54" s="10"/>
      <c r="B54" s="38" t="s">
        <v>43</v>
      </c>
      <c r="C54" s="11"/>
      <c r="G54" s="5"/>
      <c r="H54" s="5"/>
    </row>
    <row r="55" spans="1:10" ht="12.75">
      <c r="A55" s="10"/>
      <c r="B55" s="38" t="s">
        <v>36</v>
      </c>
      <c r="C55" s="11"/>
      <c r="D55" s="54" t="s">
        <v>30</v>
      </c>
      <c r="E55" s="54"/>
      <c r="F55" s="62"/>
      <c r="G55" s="62"/>
      <c r="H55" s="62"/>
      <c r="I55" s="3" t="s">
        <v>21</v>
      </c>
      <c r="J55" s="4"/>
    </row>
    <row r="56" spans="1:10" ht="12.75">
      <c r="A56" s="12"/>
      <c r="B56" s="4" t="s">
        <v>31</v>
      </c>
      <c r="C56" s="13"/>
      <c r="D56" s="3"/>
      <c r="E56" s="3"/>
      <c r="F56" s="30"/>
      <c r="G56" s="30"/>
      <c r="H56" s="30"/>
      <c r="I56" s="3"/>
      <c r="J56" s="5"/>
    </row>
    <row r="57" spans="1:10" ht="12.75">
      <c r="A57" s="42" t="s">
        <v>44</v>
      </c>
      <c r="D57" s="3"/>
      <c r="E57" s="3"/>
      <c r="F57" s="30"/>
      <c r="G57" s="30"/>
      <c r="H57" s="30"/>
      <c r="I57" s="3"/>
      <c r="J57" s="5"/>
    </row>
    <row r="59" spans="1:10" ht="12.75" hidden="1">
      <c r="A59" s="7" t="s">
        <v>25</v>
      </c>
      <c r="B59" s="8"/>
      <c r="C59" s="8"/>
      <c r="D59" s="8"/>
      <c r="E59" s="8"/>
      <c r="F59" s="8"/>
      <c r="G59" s="8"/>
      <c r="H59" s="8"/>
      <c r="I59" s="8"/>
      <c r="J59" s="9"/>
    </row>
    <row r="60" spans="1:10" ht="12.75" hidden="1">
      <c r="A60" s="10" t="s">
        <v>26</v>
      </c>
      <c r="B60" s="5"/>
      <c r="C60" s="5"/>
      <c r="D60" s="35">
        <v>0.56</v>
      </c>
      <c r="E60" s="5"/>
      <c r="F60" s="5"/>
      <c r="G60" s="5"/>
      <c r="H60" s="5"/>
      <c r="I60" s="5"/>
      <c r="J60" s="11"/>
    </row>
    <row r="61" spans="1:10" ht="12.75" hidden="1">
      <c r="A61" s="10"/>
      <c r="B61" s="5"/>
      <c r="C61" s="5"/>
      <c r="D61" s="5"/>
      <c r="E61" s="5"/>
      <c r="F61" s="5"/>
      <c r="G61" s="5"/>
      <c r="H61" s="5"/>
      <c r="I61" s="5"/>
      <c r="J61" s="11"/>
    </row>
    <row r="62" spans="1:10" ht="12.75" hidden="1">
      <c r="A62" s="10"/>
      <c r="B62" s="5"/>
      <c r="C62" s="5"/>
      <c r="D62" s="5"/>
      <c r="E62" s="5"/>
      <c r="F62" s="5"/>
      <c r="G62" s="5"/>
      <c r="H62" s="5"/>
      <c r="I62" s="5"/>
      <c r="J62" s="11"/>
    </row>
    <row r="63" spans="1:10" ht="12.75" hidden="1">
      <c r="A63" s="10"/>
      <c r="B63" s="5"/>
      <c r="C63" s="5"/>
      <c r="D63" s="5"/>
      <c r="E63" s="5"/>
      <c r="F63" s="5"/>
      <c r="G63" s="5"/>
      <c r="H63" s="5"/>
      <c r="I63" s="5"/>
      <c r="J63" s="11"/>
    </row>
    <row r="64" spans="1:10" ht="12.75" hidden="1">
      <c r="A64" s="10"/>
      <c r="B64" s="5"/>
      <c r="C64" s="5"/>
      <c r="D64" s="5"/>
      <c r="E64" s="5"/>
      <c r="F64" s="5"/>
      <c r="G64" s="5"/>
      <c r="H64" s="5"/>
      <c r="I64" s="5"/>
      <c r="J64" s="11"/>
    </row>
    <row r="65" spans="1:10" ht="12.75" hidden="1">
      <c r="A65" s="12"/>
      <c r="B65" s="4"/>
      <c r="C65" s="4"/>
      <c r="D65" s="4"/>
      <c r="E65" s="4"/>
      <c r="F65" s="4"/>
      <c r="G65" s="4"/>
      <c r="H65" s="4"/>
      <c r="I65" s="4"/>
      <c r="J65" s="13"/>
    </row>
  </sheetData>
  <sheetProtection password="EB6D" sheet="1" selectLockedCells="1"/>
  <mergeCells count="46">
    <mergeCell ref="A45:B45"/>
    <mergeCell ref="H39:I39"/>
    <mergeCell ref="H40:I40"/>
    <mergeCell ref="H41:I41"/>
    <mergeCell ref="A37:B37"/>
    <mergeCell ref="A38:B38"/>
    <mergeCell ref="A43:B43"/>
    <mergeCell ref="A44:B44"/>
    <mergeCell ref="A31:B31"/>
    <mergeCell ref="A32:B32"/>
    <mergeCell ref="A35:B35"/>
    <mergeCell ref="A36:B36"/>
    <mergeCell ref="A27:B27"/>
    <mergeCell ref="A28:B28"/>
    <mergeCell ref="A29:B29"/>
    <mergeCell ref="A30:B30"/>
    <mergeCell ref="A33:B33"/>
    <mergeCell ref="A34:B34"/>
    <mergeCell ref="A19:B19"/>
    <mergeCell ref="A14:B14"/>
    <mergeCell ref="A15:B15"/>
    <mergeCell ref="A24:B24"/>
    <mergeCell ref="A26:B26"/>
    <mergeCell ref="A25:B25"/>
    <mergeCell ref="A20:B20"/>
    <mergeCell ref="A21:B21"/>
    <mergeCell ref="A22:B22"/>
    <mergeCell ref="A23:B23"/>
    <mergeCell ref="D55:E55"/>
    <mergeCell ref="F53:H53"/>
    <mergeCell ref="H4:J4"/>
    <mergeCell ref="A48:J48"/>
    <mergeCell ref="A51:J51"/>
    <mergeCell ref="F55:H55"/>
    <mergeCell ref="D53:E53"/>
    <mergeCell ref="A16:B16"/>
    <mergeCell ref="A17:B17"/>
    <mergeCell ref="A18:B18"/>
    <mergeCell ref="A12:B12"/>
    <mergeCell ref="A13:B13"/>
    <mergeCell ref="L4:L16"/>
    <mergeCell ref="H1:J1"/>
    <mergeCell ref="H5:J5"/>
    <mergeCell ref="H8:J8"/>
    <mergeCell ref="A1:F1"/>
    <mergeCell ref="A11:B11"/>
  </mergeCells>
  <dataValidations count="1">
    <dataValidation type="date" operator="greaterThan" allowBlank="1" showInputMessage="1" showErrorMessage="1" prompt="Enter a valid date for the end of the week (Saturday) using m/d/yy format" error="Please enter a valid date" sqref="H8:J8">
      <formula1>37987</formula1>
    </dataValidation>
  </dataValidations>
  <printOptions/>
  <pageMargins left="0.5" right="0.5" top="1" bottom="1" header="0.5" footer="0.5"/>
  <pageSetup blackAndWhite="1" fitToHeight="1" fitToWidth="1" horizontalDpi="300" verticalDpi="300" orientation="portrait" scale="78" r:id="rId4"/>
  <headerFooter alignWithMargins="0">
    <oddHeader>&amp;C&amp;"Arial,Bold"&amp;14Society for Industrial and Applied Mathematics</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SIAM Expense Report Form</dc:title>
  <dc:subject>Version 1.4</dc:subject>
  <dc:creator>Ted Kull</dc:creator>
  <cp:keywords/>
  <dc:description>Updated rate for auto mileage reimbursement</dc:description>
  <cp:lastModifiedBy>Lauren R. Steidel</cp:lastModifiedBy>
  <cp:lastPrinted>2013-01-26T14:17:33Z</cp:lastPrinted>
  <dcterms:created xsi:type="dcterms:W3CDTF">2004-06-21T21:09:51Z</dcterms:created>
  <dcterms:modified xsi:type="dcterms:W3CDTF">2020-12-23T14:32:26Z</dcterms:modified>
  <cp:category/>
  <cp:version/>
  <cp:contentType/>
  <cp:contentStatus/>
</cp:coreProperties>
</file>